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B\Desktop\"/>
    </mc:Choice>
  </mc:AlternateContent>
  <xr:revisionPtr revIDLastSave="0" documentId="8_{20BAF349-B06C-41AD-AEBC-EBDD24A90844}" xr6:coauthVersionLast="37" xr6:coauthVersionMax="37" xr10:uidLastSave="{00000000-0000-0000-0000-000000000000}"/>
  <bookViews>
    <workbookView xWindow="360" yWindow="45" windowWidth="20895" windowHeight="8880" xr2:uid="{00000000-000D-0000-FFFF-FFFF00000000}"/>
  </bookViews>
  <sheets>
    <sheet name="12 месяце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BEG">[1]Лист2!$D$3</definedName>
    <definedName name="END">[1]Лист2!$D$5</definedName>
    <definedName name="АА">[2]Содержание!$R$6</definedName>
    <definedName name="АБ">[2]Содержание!$R$8</definedName>
    <definedName name="АВ">[2]Содержание!$R$10</definedName>
    <definedName name="АГ">[2]Содержание!$R$12</definedName>
    <definedName name="АД">[2]Содержание!$R$14</definedName>
    <definedName name="АЕ">[2]Содержание!$R$16</definedName>
    <definedName name="АЖ">[2]Содержание!$R$18</definedName>
    <definedName name="АЗ">[2]Содержание!$R$20</definedName>
    <definedName name="АИ">[2]Содержание!$R$22</definedName>
    <definedName name="ак">[3]АК!$H$51</definedName>
    <definedName name="АЛ">[2]Содержание!$R$26</definedName>
    <definedName name="АМ">[2]Содержание!$R$28</definedName>
    <definedName name="АН">[2]Содержание!$R$30</definedName>
    <definedName name="АО">[2]Содержание!$R$32</definedName>
    <definedName name="аос">#REF!</definedName>
    <definedName name="АП">[2]Содержание!$R$34</definedName>
    <definedName name="АР">[2]Содержание!$W$6</definedName>
    <definedName name="ас">[4]ФО!$D$15</definedName>
    <definedName name="асеб" localSheetId="0">#REF!</definedName>
    <definedName name="асеб">#REF!</definedName>
    <definedName name="АТ">[2]Содержание!$W$10</definedName>
    <definedName name="атранши" localSheetId="0">#REF!</definedName>
    <definedName name="атранши">#REF!</definedName>
    <definedName name="АТЦ">#REF!</definedName>
    <definedName name="АУ">[2]Содержание!$W$12</definedName>
    <definedName name="АФ">[2]Содержание!$W$14</definedName>
    <definedName name="АХ">[2]Содержание!$W$16</definedName>
    <definedName name="ахд">#REF!</definedName>
    <definedName name="АЦ">[2]Содержание!$W$18</definedName>
    <definedName name="АЧ">[2]Содержание!$W$20</definedName>
    <definedName name="АШ">[2]Содержание!$W$22</definedName>
    <definedName name="АЩ">[2]Содержание!$W$24</definedName>
    <definedName name="АЭ">[2]Содержание!$W$26</definedName>
    <definedName name="аэксп" localSheetId="0">#REF!</definedName>
    <definedName name="аэксп">#REF!</definedName>
    <definedName name="АЮ">[2]Содержание!$W$28</definedName>
    <definedName name="АЯ">[2]Содержание!$W$30</definedName>
    <definedName name="БА">[2]Содержание!$H$6</definedName>
    <definedName name="ББ">[2]Содержание!$H$8</definedName>
    <definedName name="ббк" localSheetId="0">#REF!</definedName>
    <definedName name="ббк">#REF!</definedName>
    <definedName name="БВ">[2]Содержание!$H$10</definedName>
    <definedName name="БГ">[2]Содержание!$H$12</definedName>
    <definedName name="БД">[2]Содержание!$H$14</definedName>
    <definedName name="БД_1">[5]БД!$M$1:$M$65536</definedName>
    <definedName name="БД_2" localSheetId="0">[5]БД!#REF!</definedName>
    <definedName name="БД_2">[5]БД!#REF!</definedName>
    <definedName name="БЕ">[2]Содержание!$H$16</definedName>
    <definedName name="БЖ">[2]Содержание!$H$18</definedName>
    <definedName name="БЗ">[2]Содержание!$H$20</definedName>
    <definedName name="БИ">[2]Содержание!$H$22</definedName>
    <definedName name="БК">[2]Содержание!$H$24</definedName>
    <definedName name="БЛ">[2]Содержание!$H$26</definedName>
    <definedName name="БМ">[2]Содержание!$H$28</definedName>
    <definedName name="БН">[2]Содержание!$H$30</definedName>
    <definedName name="БО">[2]Содержание!$H$32</definedName>
    <definedName name="БП">[2]Содержание!$H$34</definedName>
    <definedName name="БР">[2]Содержание!$H$36</definedName>
    <definedName name="БС">[2]Содержание!$M$6</definedName>
    <definedName name="БТ">[2]Содержание!$M$8</definedName>
    <definedName name="БУ">[2]Содержание!$M$10</definedName>
    <definedName name="БФ">[2]Содержание!$M$12</definedName>
    <definedName name="БХ">[2]Содержание!$M$14</definedName>
    <definedName name="БЦ">[2]Содержание!$M$16</definedName>
    <definedName name="БЧ">[2]Содержание!$M$18</definedName>
    <definedName name="БШ">[2]Содержание!$M$20</definedName>
    <definedName name="БЩ">[2]Содержание!$M$22</definedName>
    <definedName name="БЪ">[2]Содержание!$M$24</definedName>
    <definedName name="БЬ">[2]Содержание!$M$26</definedName>
    <definedName name="БЭ">[2]Содержание!$M$28</definedName>
    <definedName name="БЮ">[2]Содержание!$M$30</definedName>
    <definedName name="БЯ">[2]Содержание!$M$32</definedName>
    <definedName name="ВА">[2]Содержание!$C$6</definedName>
    <definedName name="ВБ">[2]Содержание!$C$8</definedName>
    <definedName name="ВВ">[2]Содержание!$C$10</definedName>
    <definedName name="ВГ">[2]Содержание!$C$12</definedName>
    <definedName name="ВД">[2]Содержание!$C$14</definedName>
    <definedName name="ВЕ">[2]Содержание!$C$16</definedName>
    <definedName name="ВЖ">[2]Содержание!$C$18</definedName>
    <definedName name="ВЗ">[2]Содержание!$C$20</definedName>
    <definedName name="ВИ">[2]Содержание!$C$22</definedName>
    <definedName name="ВК">[2]Содержание!$C$24</definedName>
    <definedName name="ВЛ">[2]Содержание!$C$26</definedName>
    <definedName name="ВМ">[2]Содержание!$C$28</definedName>
    <definedName name="ВН">[2]Содержание!$C$30</definedName>
    <definedName name="ВО">[2]Содержание!$C$32</definedName>
    <definedName name="ГА">[2]Содержание!$M$34</definedName>
    <definedName name="ГБ">[2]Содержание!$M$36</definedName>
    <definedName name="ГВ">[2]Содержание!$M$38</definedName>
    <definedName name="ГД">[2]Содержание!$H$38</definedName>
    <definedName name="ГЕ">[2]Содержание!$H$40</definedName>
    <definedName name="дд">[4]ФО!$D$22</definedName>
    <definedName name="денги" localSheetId="0">#REF!</definedName>
    <definedName name="денги">#REF!</definedName>
    <definedName name="дикрет" localSheetId="0">#REF!</definedName>
    <definedName name="дикрет">#REF!</definedName>
    <definedName name="дк">#REF!</definedName>
    <definedName name="долл">[6]ВВОД!$E$52</definedName>
    <definedName name="доллар">#REF!</definedName>
    <definedName name="дс">[4]ФО!$D$23</definedName>
    <definedName name="ЕВРО">#REF!</definedName>
    <definedName name="ЕДФ">#REF!</definedName>
    <definedName name="ЕСП">#REF!</definedName>
    <definedName name="ЖДЦ">#REF!</definedName>
    <definedName name="ил">#REF!</definedName>
    <definedName name="ин">#REF!</definedName>
    <definedName name="кар">[4]ФО!$D$12</definedName>
    <definedName name="кв">#REF!</definedName>
    <definedName name="квар">#REF!</definedName>
    <definedName name="КИП">#REF!</definedName>
    <definedName name="ККан">#REF!</definedName>
    <definedName name="км">#REF!</definedName>
    <definedName name="кп">#REF!</definedName>
    <definedName name="кр">#REF!</definedName>
    <definedName name="крат">#REF!</definedName>
    <definedName name="кред">#REF!</definedName>
    <definedName name="курс">'[7]Платежи по кредитам'!$D$35</definedName>
    <definedName name="КЭ">#REF!</definedName>
    <definedName name="м">#REF!</definedName>
    <definedName name="МП">#REF!</definedName>
    <definedName name="мса">#REF!</definedName>
    <definedName name="мсб">#REF!</definedName>
    <definedName name="мсв">#REF!</definedName>
    <definedName name="мсг">#REF!</definedName>
    <definedName name="мсд">#REF!</definedName>
    <definedName name="мсе">#REF!</definedName>
    <definedName name="мсж">#REF!</definedName>
    <definedName name="мсз">#REF!</definedName>
    <definedName name="мси">#REF!</definedName>
    <definedName name="мск">#REF!</definedName>
    <definedName name="мсл">#REF!</definedName>
    <definedName name="мт">#REF!</definedName>
    <definedName name="нб">#REF!</definedName>
    <definedName name="нг" localSheetId="0">#REF!</definedName>
    <definedName name="нг">#REF!</definedName>
    <definedName name="Ндох">#REF!</definedName>
    <definedName name="НДС">#REF!</definedName>
    <definedName name="Нприб">#REF!</definedName>
    <definedName name="ок">#REF!</definedName>
    <definedName name="оп">#REF!</definedName>
    <definedName name="пар">#REF!</definedName>
    <definedName name="пар10">#REF!</definedName>
    <definedName name="пар11">#REF!</definedName>
    <definedName name="пар12">#REF!</definedName>
    <definedName name="пар2">#REF!</definedName>
    <definedName name="пар3">#REF!</definedName>
    <definedName name="пар4">#REF!</definedName>
    <definedName name="пар5">#REF!</definedName>
    <definedName name="пар6">#REF!</definedName>
    <definedName name="пар7">#REF!</definedName>
    <definedName name="пар8">#REF!</definedName>
    <definedName name="пар9">#REF!</definedName>
    <definedName name="пас">#REF!</definedName>
    <definedName name="пер">#REF!</definedName>
    <definedName name="пер2">#REF!</definedName>
    <definedName name="пер3">#REF!</definedName>
    <definedName name="пер4">#REF!</definedName>
    <definedName name="пир">#REF!</definedName>
    <definedName name="ПК">#REF!</definedName>
    <definedName name="плат">#REF!</definedName>
    <definedName name="ПО">#REF!</definedName>
    <definedName name="под">#REF!</definedName>
    <definedName name="полат" localSheetId="0">#REF!</definedName>
    <definedName name="полат">#REF!</definedName>
    <definedName name="пост">#REF!</definedName>
    <definedName name="потр" localSheetId="0">#REF!</definedName>
    <definedName name="потр">#REF!</definedName>
    <definedName name="пр">#REF!</definedName>
    <definedName name="прост" localSheetId="0">#REF!</definedName>
    <definedName name="прост">#REF!</definedName>
    <definedName name="Прочие" localSheetId="0">#REF!</definedName>
    <definedName name="Прочие">#REF!</definedName>
    <definedName name="псх">#REF!</definedName>
    <definedName name="пт">#REF!</definedName>
    <definedName name="ПФ">#REF!</definedName>
    <definedName name="рас">#REF!</definedName>
    <definedName name="расходы" localSheetId="0">#REF!</definedName>
    <definedName name="расходы">#REF!</definedName>
    <definedName name="реалп">#REF!</definedName>
    <definedName name="РСЦ">#REF!</definedName>
    <definedName name="сб">#REF!</definedName>
    <definedName name="свод">#REF!,#REF!,#REF!</definedName>
    <definedName name="связь">#REF!</definedName>
    <definedName name="соц">#REF!</definedName>
    <definedName name="ср" localSheetId="0">#REF!</definedName>
    <definedName name="ср">#REF!</definedName>
    <definedName name="ст">#REF!</definedName>
    <definedName name="схоз" localSheetId="0">#REF!</definedName>
    <definedName name="схоз">#REF!</definedName>
    <definedName name="сч">#REF!</definedName>
    <definedName name="сша">#REF!</definedName>
    <definedName name="тб" localSheetId="0">#REF!</definedName>
    <definedName name="тб">#REF!</definedName>
    <definedName name="Тр">#REF!</definedName>
    <definedName name="тран">#REF!</definedName>
    <definedName name="тс" localSheetId="0">#REF!</definedName>
    <definedName name="тс">#REF!</definedName>
    <definedName name="тсф">#REF!</definedName>
    <definedName name="фв">#REF!</definedName>
    <definedName name="фонд">#REF!</definedName>
    <definedName name="Форма__2a" localSheetId="0">[8]База!#REF!</definedName>
    <definedName name="Форма__2a">[8]База!#REF!</definedName>
    <definedName name="фр">#REF!</definedName>
    <definedName name="ФШО">#REF!</definedName>
    <definedName name="хмд">[4]ФО!$D$18</definedName>
    <definedName name="хн">[4]ФО!$D$20</definedName>
    <definedName name="хоз">#REF!</definedName>
    <definedName name="ЦВ" localSheetId="0">#REF!</definedName>
    <definedName name="ЦВ">#REF!</definedName>
    <definedName name="ЦК" localSheetId="0">#REF!</definedName>
    <definedName name="ЦК">#REF!</definedName>
    <definedName name="ЦП" localSheetId="0">#REF!</definedName>
    <definedName name="ЦП">#REF!</definedName>
    <definedName name="ЦПВП" localSheetId="0">#REF!</definedName>
    <definedName name="ЦПВП">#REF!</definedName>
    <definedName name="ЦРС" localSheetId="0">#REF!</definedName>
    <definedName name="ЦРС">#REF!</definedName>
    <definedName name="ЦЦРЭО">#REF!</definedName>
    <definedName name="ЦЭ" localSheetId="0">#REF!</definedName>
    <definedName name="ЦЭ">#REF!</definedName>
    <definedName name="э">[9]Бал!$G$38</definedName>
    <definedName name="экс">#REF!</definedName>
    <definedName name="ЭЛ">#REF!</definedName>
    <definedName name="ЭЛ10">#REF!</definedName>
    <definedName name="ЭЛ11">#REF!</definedName>
    <definedName name="ЭЛ12">#REF!</definedName>
    <definedName name="ЭЛ2">#REF!</definedName>
    <definedName name="ЭЛ3">#REF!</definedName>
    <definedName name="ЭЛ4">#REF!</definedName>
    <definedName name="ЭЛ5">#REF!</definedName>
    <definedName name="ЭЛ6">#REF!</definedName>
    <definedName name="ЭЛ7">#REF!</definedName>
    <definedName name="ЭЛ8">#REF!</definedName>
    <definedName name="ЭЛ9">#REF!</definedName>
    <definedName name="янв">#REF!</definedName>
  </definedNames>
  <calcPr calcId="179021" iterate="1"/>
</workbook>
</file>

<file path=xl/calcChain.xml><?xml version="1.0" encoding="utf-8"?>
<calcChain xmlns="http://schemas.openxmlformats.org/spreadsheetml/2006/main">
  <c r="C18" i="1" l="1"/>
  <c r="F15" i="1"/>
  <c r="G15" i="1" s="1"/>
  <c r="F14" i="1"/>
  <c r="G14" i="1" s="1"/>
  <c r="F13" i="1"/>
  <c r="G13" i="1" s="1"/>
  <c r="F12" i="1"/>
  <c r="G12" i="1" s="1"/>
  <c r="F11" i="1"/>
  <c r="G11" i="1" s="1"/>
  <c r="A11" i="1"/>
  <c r="A12" i="1" s="1"/>
  <c r="A13" i="1" s="1"/>
  <c r="A14" i="1" s="1"/>
  <c r="A15" i="1" s="1"/>
  <c r="A16" i="1" s="1"/>
  <c r="A17" i="1" s="1"/>
  <c r="F10" i="1"/>
  <c r="G10" i="1" s="1"/>
  <c r="G18" i="1" l="1"/>
</calcChain>
</file>

<file path=xl/sharedStrings.xml><?xml version="1.0" encoding="utf-8"?>
<sst xmlns="http://schemas.openxmlformats.org/spreadsheetml/2006/main" count="26" uniqueCount="26">
  <si>
    <t>ПРИЛОЖЕНИЕ № 2а 
к Положению о критериях оценки эффективности деятельности акционерных обществ и других хозяйствующих субъектов с долей государства</t>
  </si>
  <si>
    <t>ПЕРЕЧЕНЬ</t>
  </si>
  <si>
    <t>основных ключевых показателей эффективности</t>
  </si>
  <si>
    <t>по АО «Farg’onaazot» за 12 МЕСЯЦЕВ 2019 года</t>
  </si>
  <si>
    <t>№</t>
  </si>
  <si>
    <t>Показатель</t>
  </si>
  <si>
    <t>Удельный вес</t>
  </si>
  <si>
    <t>Прогнозное (целевое) значение</t>
  </si>
  <si>
    <t>Фактическое значение</t>
  </si>
  <si>
    <t>Процент выполнения</t>
  </si>
  <si>
    <t>КПЭ</t>
  </si>
  <si>
    <t>А</t>
  </si>
  <si>
    <t>B</t>
  </si>
  <si>
    <t>C</t>
  </si>
  <si>
    <t>D</t>
  </si>
  <si>
    <t>E</t>
  </si>
  <si>
    <t>F=ExB/100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</si>
  <si>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</si>
  <si>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</si>
  <si>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</si>
  <si>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</si>
  <si>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</si>
  <si>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</si>
  <si>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Дивидендный выход</t>
  </si>
  <si>
    <t>Показатель снижения дебиторской задолженности 
(в % к установленному заданию)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</si>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</sst>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__;[Red]\-#,##0.0__;"/>
    <numFmt numFmtId="167" formatCode="#,##0.0000"/>
    <numFmt numFmtId="168" formatCode="#,##0.0"/>
    <numFmt numFmtId="169" formatCode="#"/>
    <numFmt numFmtId="170" formatCode="_-* #,##0.00_с_у_м_-;\-* #,##0.00_с_у_м_-;_-* &quot;-&quot;??_с_у_м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entaur"/>
      <family val="1"/>
    </font>
    <font>
      <sz val="12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6"/>
      <name val="Courier"/>
      <family val="1"/>
      <charset val="204"/>
    </font>
    <font>
      <b/>
      <sz val="18"/>
      <color indexed="16"/>
      <name val="Courier"/>
      <family val="1"/>
      <charset val="204"/>
    </font>
    <font>
      <b/>
      <sz val="12"/>
      <color indexed="16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4">
    <xf numFmtId="0" fontId="0" fillId="0" borderId="0"/>
    <xf numFmtId="0" fontId="2" fillId="0" borderId="0"/>
    <xf numFmtId="169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169" fontId="15" fillId="0" borderId="0">
      <protection locked="0"/>
    </xf>
    <xf numFmtId="169" fontId="16" fillId="0" borderId="0">
      <protection locked="0"/>
    </xf>
    <xf numFmtId="169" fontId="14" fillId="0" borderId="2">
      <protection locked="0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3" applyNumberFormat="0" applyAlignment="0" applyProtection="0"/>
    <xf numFmtId="0" fontId="21" fillId="22" borderId="4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3" applyNumberFormat="0" applyAlignment="0" applyProtection="0"/>
    <xf numFmtId="0" fontId="28" fillId="0" borderId="8" applyNumberFormat="0" applyFill="0" applyAlignment="0" applyProtection="0"/>
    <xf numFmtId="0" fontId="29" fillId="23" borderId="0" applyNumberFormat="0" applyBorder="0" applyAlignment="0" applyProtection="0"/>
    <xf numFmtId="0" fontId="2" fillId="24" borderId="9" applyNumberFormat="0" applyFont="0" applyAlignment="0" applyProtection="0"/>
    <xf numFmtId="0" fontId="30" fillId="21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170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14" fillId="0" borderId="0">
      <protection locked="0"/>
    </xf>
  </cellStyleXfs>
  <cellXfs count="28">
    <xf numFmtId="0" fontId="0" fillId="0" borderId="0" xfId="0"/>
    <xf numFmtId="3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left" vertical="center" wrapText="1"/>
    </xf>
    <xf numFmtId="3" fontId="4" fillId="0" borderId="0" xfId="1" applyNumberFormat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top"/>
    </xf>
    <xf numFmtId="3" fontId="9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166" fontId="3" fillId="0" borderId="1" xfId="1" applyNumberFormat="1" applyFont="1" applyFill="1" applyBorder="1" applyAlignment="1">
      <alignment horizont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168" fontId="8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168" fontId="8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3" fontId="8" fillId="2" borderId="1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</cellXfs>
  <cellStyles count="104">
    <cellStyle name="”€ќђќ‘ћ‚›‰" xfId="2" xr:uid="{00000000-0005-0000-0000-000000000000}"/>
    <cellStyle name="”€љ‘€ђћ‚ђќќ›‰" xfId="3" xr:uid="{00000000-0005-0000-0000-000001000000}"/>
    <cellStyle name="„…ќ…†ќ›‰" xfId="4" xr:uid="{00000000-0005-0000-0000-000002000000}"/>
    <cellStyle name="€’ћѓћ‚›‰" xfId="7" xr:uid="{00000000-0005-0000-0000-000005000000}"/>
    <cellStyle name="‡ђѓћ‹ћ‚ћљ1" xfId="5" xr:uid="{00000000-0005-0000-0000-000003000000}"/>
    <cellStyle name="‡ђѓћ‹ћ‚ћљ2" xfId="6" xr:uid="{00000000-0005-0000-0000-000004000000}"/>
    <cellStyle name="20% - Accent1" xfId="8" xr:uid="{00000000-0005-0000-0000-000006000000}"/>
    <cellStyle name="20% - Accent2" xfId="9" xr:uid="{00000000-0005-0000-0000-000007000000}"/>
    <cellStyle name="20% - Accent3" xfId="10" xr:uid="{00000000-0005-0000-0000-000008000000}"/>
    <cellStyle name="20% - Accent4" xfId="11" xr:uid="{00000000-0005-0000-0000-000009000000}"/>
    <cellStyle name="20% - Accent5" xfId="12" xr:uid="{00000000-0005-0000-0000-00000A000000}"/>
    <cellStyle name="20% - Accent6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60% - Accent1" xfId="20" xr:uid="{00000000-0005-0000-0000-000012000000}"/>
    <cellStyle name="60% - Accent2" xfId="21" xr:uid="{00000000-0005-0000-0000-000013000000}"/>
    <cellStyle name="60% - Accent3" xfId="22" xr:uid="{00000000-0005-0000-0000-000014000000}"/>
    <cellStyle name="60% - Accent4" xfId="23" xr:uid="{00000000-0005-0000-0000-000015000000}"/>
    <cellStyle name="60% - Accent5" xfId="24" xr:uid="{00000000-0005-0000-0000-000016000000}"/>
    <cellStyle name="60% - Accent6" xfId="25" xr:uid="{00000000-0005-0000-0000-000017000000}"/>
    <cellStyle name="Accent1" xfId="26" xr:uid="{00000000-0005-0000-0000-000018000000}"/>
    <cellStyle name="Accent2" xfId="27" xr:uid="{00000000-0005-0000-0000-000019000000}"/>
    <cellStyle name="Accent3" xfId="28" xr:uid="{00000000-0005-0000-0000-00001A000000}"/>
    <cellStyle name="Accent4" xfId="29" xr:uid="{00000000-0005-0000-0000-00001B000000}"/>
    <cellStyle name="Accent5" xfId="30" xr:uid="{00000000-0005-0000-0000-00001C000000}"/>
    <cellStyle name="Accent6" xfId="31" xr:uid="{00000000-0005-0000-0000-00001D000000}"/>
    <cellStyle name="Bad" xfId="32" xr:uid="{00000000-0005-0000-0000-00001E000000}"/>
    <cellStyle name="Calculation" xfId="33" xr:uid="{00000000-0005-0000-0000-00001F000000}"/>
    <cellStyle name="Check Cell" xfId="34" xr:uid="{00000000-0005-0000-0000-000020000000}"/>
    <cellStyle name="Explanatory Text" xfId="35" xr:uid="{00000000-0005-0000-0000-000021000000}"/>
    <cellStyle name="Good" xfId="36" xr:uid="{00000000-0005-0000-0000-000022000000}"/>
    <cellStyle name="Heading 1" xfId="37" xr:uid="{00000000-0005-0000-0000-000023000000}"/>
    <cellStyle name="Heading 2" xfId="38" xr:uid="{00000000-0005-0000-0000-000024000000}"/>
    <cellStyle name="Heading 3" xfId="39" xr:uid="{00000000-0005-0000-0000-000025000000}"/>
    <cellStyle name="Heading 4" xfId="40" xr:uid="{00000000-0005-0000-0000-000026000000}"/>
    <cellStyle name="Input" xfId="41" xr:uid="{00000000-0005-0000-0000-000027000000}"/>
    <cellStyle name="Linked Cell" xfId="42" xr:uid="{00000000-0005-0000-0000-000028000000}"/>
    <cellStyle name="Neutral" xfId="43" xr:uid="{00000000-0005-0000-0000-000029000000}"/>
    <cellStyle name="Note" xfId="44" xr:uid="{00000000-0005-0000-0000-00002A000000}"/>
    <cellStyle name="Output" xfId="45" xr:uid="{00000000-0005-0000-0000-00002B000000}"/>
    <cellStyle name="Title" xfId="46" xr:uid="{00000000-0005-0000-0000-00002C000000}"/>
    <cellStyle name="Total" xfId="47" xr:uid="{00000000-0005-0000-0000-00002D000000}"/>
    <cellStyle name="Warning Text" xfId="48" xr:uid="{00000000-0005-0000-0000-00002E000000}"/>
    <cellStyle name="Денежный 2" xfId="49" xr:uid="{00000000-0005-0000-0000-00002F000000}"/>
    <cellStyle name="Денежный 3" xfId="50" xr:uid="{00000000-0005-0000-0000-000030000000}"/>
    <cellStyle name="Обычный" xfId="0" builtinId="0"/>
    <cellStyle name="Обычный 2" xfId="51" xr:uid="{00000000-0005-0000-0000-000032000000}"/>
    <cellStyle name="Обычный 2 2" xfId="52" xr:uid="{00000000-0005-0000-0000-000033000000}"/>
    <cellStyle name="Обычный 2 3" xfId="53" xr:uid="{00000000-0005-0000-0000-000034000000}"/>
    <cellStyle name="Обычный 2 4" xfId="54" xr:uid="{00000000-0005-0000-0000-000035000000}"/>
    <cellStyle name="Обычный 2 5" xfId="55" xr:uid="{00000000-0005-0000-0000-000036000000}"/>
    <cellStyle name="Обычный 2 6" xfId="56" xr:uid="{00000000-0005-0000-0000-000037000000}"/>
    <cellStyle name="Обычный 2 7" xfId="57" xr:uid="{00000000-0005-0000-0000-000038000000}"/>
    <cellStyle name="Обычный 2 8" xfId="58" xr:uid="{00000000-0005-0000-0000-000039000000}"/>
    <cellStyle name="Обычный 2_таблица №1" xfId="59" xr:uid="{00000000-0005-0000-0000-00003A000000}"/>
    <cellStyle name="Обычный 3" xfId="1" xr:uid="{00000000-0005-0000-0000-00003B000000}"/>
    <cellStyle name="Обычный 3 10" xfId="60" xr:uid="{00000000-0005-0000-0000-00003C000000}"/>
    <cellStyle name="Обычный 3 11" xfId="61" xr:uid="{00000000-0005-0000-0000-00003D000000}"/>
    <cellStyle name="Обычный 3 12" xfId="62" xr:uid="{00000000-0005-0000-0000-00003E000000}"/>
    <cellStyle name="Обычный 3 13" xfId="63" xr:uid="{00000000-0005-0000-0000-00003F000000}"/>
    <cellStyle name="Обычный 3 14" xfId="64" xr:uid="{00000000-0005-0000-0000-000040000000}"/>
    <cellStyle name="Обычный 3 15" xfId="65" xr:uid="{00000000-0005-0000-0000-000041000000}"/>
    <cellStyle name="Обычный 3 16" xfId="66" xr:uid="{00000000-0005-0000-0000-000042000000}"/>
    <cellStyle name="Обычный 3 17" xfId="67" xr:uid="{00000000-0005-0000-0000-000043000000}"/>
    <cellStyle name="Обычный 3 18" xfId="68" xr:uid="{00000000-0005-0000-0000-000044000000}"/>
    <cellStyle name="Обычный 3 19" xfId="69" xr:uid="{00000000-0005-0000-0000-000045000000}"/>
    <cellStyle name="Обычный 3 2" xfId="70" xr:uid="{00000000-0005-0000-0000-000046000000}"/>
    <cellStyle name="Обычный 3 20" xfId="71" xr:uid="{00000000-0005-0000-0000-000047000000}"/>
    <cellStyle name="Обычный 3 21" xfId="72" xr:uid="{00000000-0005-0000-0000-000048000000}"/>
    <cellStyle name="Обычный 3 22" xfId="73" xr:uid="{00000000-0005-0000-0000-000049000000}"/>
    <cellStyle name="Обычный 3 23" xfId="74" xr:uid="{00000000-0005-0000-0000-00004A000000}"/>
    <cellStyle name="Обычный 3 24" xfId="75" xr:uid="{00000000-0005-0000-0000-00004B000000}"/>
    <cellStyle name="Обычный 3 25" xfId="76" xr:uid="{00000000-0005-0000-0000-00004C000000}"/>
    <cellStyle name="Обычный 3 26" xfId="77" xr:uid="{00000000-0005-0000-0000-00004D000000}"/>
    <cellStyle name="Обычный 3 27" xfId="78" xr:uid="{00000000-0005-0000-0000-00004E000000}"/>
    <cellStyle name="Обычный 3 28" xfId="79" xr:uid="{00000000-0005-0000-0000-00004F000000}"/>
    <cellStyle name="Обычный 3 29" xfId="80" xr:uid="{00000000-0005-0000-0000-000050000000}"/>
    <cellStyle name="Обычный 3 3" xfId="81" xr:uid="{00000000-0005-0000-0000-000051000000}"/>
    <cellStyle name="Обычный 3 30" xfId="82" xr:uid="{00000000-0005-0000-0000-000052000000}"/>
    <cellStyle name="Обычный 3 31" xfId="83" xr:uid="{00000000-0005-0000-0000-000053000000}"/>
    <cellStyle name="Обычный 3 32" xfId="84" xr:uid="{00000000-0005-0000-0000-000054000000}"/>
    <cellStyle name="Обычный 3 33" xfId="85" xr:uid="{00000000-0005-0000-0000-000055000000}"/>
    <cellStyle name="Обычный 3 4" xfId="86" xr:uid="{00000000-0005-0000-0000-000056000000}"/>
    <cellStyle name="Обычный 3 5" xfId="87" xr:uid="{00000000-0005-0000-0000-000057000000}"/>
    <cellStyle name="Обычный 3 6" xfId="88" xr:uid="{00000000-0005-0000-0000-000058000000}"/>
    <cellStyle name="Обычный 3 7" xfId="89" xr:uid="{00000000-0005-0000-0000-000059000000}"/>
    <cellStyle name="Обычный 3 8" xfId="90" xr:uid="{00000000-0005-0000-0000-00005A000000}"/>
    <cellStyle name="Обычный 3 9" xfId="91" xr:uid="{00000000-0005-0000-0000-00005B000000}"/>
    <cellStyle name="Обычный 3_Таблицы к бизнес плану 2012" xfId="92" xr:uid="{00000000-0005-0000-0000-00005C000000}"/>
    <cellStyle name="Обычный 4" xfId="93" xr:uid="{00000000-0005-0000-0000-00005D000000}"/>
    <cellStyle name="Обычный 5" xfId="94" xr:uid="{00000000-0005-0000-0000-00005E000000}"/>
    <cellStyle name="Обычный 6" xfId="95" xr:uid="{00000000-0005-0000-0000-00005F000000}"/>
    <cellStyle name="Обычный 7" xfId="96" xr:uid="{00000000-0005-0000-0000-000060000000}"/>
    <cellStyle name="Обычный 8" xfId="97" xr:uid="{00000000-0005-0000-0000-000061000000}"/>
    <cellStyle name="Процентный 2" xfId="98" xr:uid="{00000000-0005-0000-0000-000062000000}"/>
    <cellStyle name="Процентный 3" xfId="99" xr:uid="{00000000-0005-0000-0000-000063000000}"/>
    <cellStyle name="Стиль 1" xfId="100" xr:uid="{00000000-0005-0000-0000-000064000000}"/>
    <cellStyle name="Финансовый 2" xfId="101" xr:uid="{00000000-0005-0000-0000-000065000000}"/>
    <cellStyle name="Финансовый 3" xfId="102" xr:uid="{00000000-0005-0000-0000-000066000000}"/>
    <cellStyle name="Џђћ–…ќ’ќ›‰" xfId="103" xr:uid="{00000000-0005-0000-0000-00006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7;&#1072;&#1088;&#1080;&#1085;&#1072;\d\&#1044;&#1086;&#1082;&#1091;&#1084;&#1077;&#1085;&#1090;&#1099;%20&#1047;&#1072;&#1088;&#1080;&#1085;&#1072;\&#1060;&#1072;&#1082;&#1090;&#1099;\&#1056;&#1055;\&#1056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55;&#1088;&#1086;&#1075;&#1085;&#1086;&#1079;&#1085;&#1072;&#1103;%20&#1089;&#1077;&#1073;-&#1089;&#1090;&#1100;\&#1089;&#1077;&#1073;&#1077;&#1089;&#1090;&#1086;&#1080;&#1084;&#1086;&#1089;&#1090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ra\&#1052;&#1086;&#1080;%20&#1076;&#1086;&#1082;&#1091;&#1084;&#1077;&#1085;&#1090;&#1099;\Documents%20and%20Settings\&#1069;&#1083;&#1100;&#1074;&#1080;&#1088;&#1072;\&#1056;&#1072;&#1073;&#1086;&#1095;&#1080;&#1081;%20&#1089;&#1090;&#1086;&#1083;\&#1044;&#1077;&#1082;&#1083;&#1072;&#1088;&#1072;&#1094;&#1080;&#1080;\&#1076;&#1077;&#1082;&#1083;&#1072;&#1088;&#1072;&#1094;&#1080;&#1103;%20&#1082;&#1072;&#1088;&#1073;&#1072;&#1084;&#1080;&#1076;_&#1086;&#1082;&#1090;&#1103;&#1073;&#1088;&#1100;%20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FGulyamov\&#1056;&#1072;&#1073;&#1086;&#1095;&#1080;&#1081;%20&#1089;&#1090;&#1086;&#1083;\&#1050;&#1088;&#1080;&#1079;&#1080;&#1089;\&#1050;&#1091;&#1082;&#1086;&#1085;%20&#1057;&#1060;&#1047;\&#1050;&#1088;&#1080;&#1079;&#1080;&#1089;%20&#1060;&#1077;&#1088;&#1075;&#1072;&#1085;&#1072;%20&#1072;&#1079;&#1086;&#1090;\&#1092;&#1086;&#1088;&#1084;&#1072;%20&#1087;&#1086;&#1090;&#1086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69;&#1088;&#1085;&#1077;&#1089;&#1090;\d\&#1089;%20&#1076;&#1080;&#1089;&#1082;\&#1056;&#1072;&#1073;&#1086;&#1095;&#1080;&#1081;%20&#1089;&#1090;&#1086;&#1083;\&#1069;&#1088;&#1085;&#1077;&#1089;&#1090;\&#1044;&#1077;&#1082;&#1083;&#1072;&#1088;&#1072;&#1094;&#1080;&#1103;\&#1050;&#1072;&#1088;&#1073;&#1072;&#1084;&#1080;&#1076;_&#1086;&#1082;&#1090;&#1103;&#1073;&#1088;&#1100;%202010\&#1076;&#1077;&#1082;&#1083;&#1072;&#1088;&#1072;&#1094;&#1080;&#1103;%20&#1082;&#1072;&#1088;&#1073;&#1072;&#1084;&#1080;&#1076;_&#1086;&#1082;&#1090;&#1103;&#1073;&#1088;&#1100;%20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ra\&#1052;&#1086;&#1080;%20&#1076;&#1086;&#1082;&#1091;&#1084;&#1077;&#1085;&#1090;&#1099;\&#1089;%20&#1076;&#1080;&#1089;&#1082;\&#1056;&#1072;&#1073;&#1086;&#1095;&#1080;&#1081;%20&#1089;&#1090;&#1086;&#1083;\&#1069;&#1088;&#1085;&#1077;&#1089;&#1090;\&#1041;&#1055;\&#1041;&#1080;&#1079;&#1085;&#1077;&#1089;%20&#1087;&#1083;&#1072;&#1085;%20&#1085;&#1072;%202010%20&#1075;&#1086;&#1076;\&#1041;&#1080;&#1079;&#1085;&#1077;&#1089;%20&#1087;&#1083;&#1072;&#1085;%20&#1085;&#1072;%202010%20&#1075;&#1086;&#1076;%20(&#1087;&#1086;&#1089;&#1083;.)\&#1056;&#1072;&#1079;&#1076;&#1077;&#1083;%20III\&#1041;&#1080;&#1079;&#1085;&#1077;&#1089;%20&#1087;&#1083;&#1072;&#1085;%20&#1085;&#1072;%202010%20&#1075;&#1086;&#1076;\&#1041;&#1055;%20&#1103;&#1085;&#1074;&#1072;&#1088;&#1100;(20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РП"/>
    </sheetNames>
    <sheetDataSet>
      <sheetData sheetId="0">
        <row r="3">
          <cell r="D3">
            <v>49</v>
          </cell>
        </row>
        <row r="5">
          <cell r="D5">
            <v>60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"/>
      <sheetName val="Расп.пар"/>
      <sheetName val="Расч.пара"/>
      <sheetName val="Цены"/>
      <sheetName val="ЭЛ"/>
      <sheetName val="УП"/>
      <sheetName val="Бал"/>
      <sheetName val="РУП"/>
      <sheetName val="Электро"/>
      <sheetName val="Общ"/>
      <sheetName val="Смесяц"/>
      <sheetName val="Сквартал"/>
      <sheetName val="Сполугод"/>
    </sheetNames>
    <sheetDataSet>
      <sheetData sheetId="0" refreshError="1">
        <row r="6">
          <cell r="C6" t="b">
            <v>1</v>
          </cell>
          <cell r="H6" t="b">
            <v>1</v>
          </cell>
          <cell r="M6" t="b">
            <v>0</v>
          </cell>
          <cell r="R6" t="b">
            <v>0</v>
          </cell>
          <cell r="W6" t="b">
            <v>0</v>
          </cell>
        </row>
        <row r="8">
          <cell r="C8" t="b">
            <v>1</v>
          </cell>
          <cell r="H8" t="b">
            <v>1</v>
          </cell>
          <cell r="M8" t="b">
            <v>1</v>
          </cell>
          <cell r="R8" t="b">
            <v>0</v>
          </cell>
        </row>
        <row r="10">
          <cell r="C10" t="b">
            <v>1</v>
          </cell>
          <cell r="H10" t="b">
            <v>1</v>
          </cell>
          <cell r="M10" t="b">
            <v>1</v>
          </cell>
          <cell r="R10" t="b">
            <v>0</v>
          </cell>
          <cell r="W10" t="b">
            <v>0</v>
          </cell>
        </row>
        <row r="12">
          <cell r="C12" t="b">
            <v>1</v>
          </cell>
          <cell r="H12" t="b">
            <v>1</v>
          </cell>
          <cell r="M12" t="b">
            <v>1</v>
          </cell>
          <cell r="R12" t="b">
            <v>0</v>
          </cell>
          <cell r="W12" t="b">
            <v>0</v>
          </cell>
        </row>
        <row r="14">
          <cell r="C14" t="b">
            <v>1</v>
          </cell>
          <cell r="H14" t="b">
            <v>0</v>
          </cell>
          <cell r="M14" t="b">
            <v>1</v>
          </cell>
          <cell r="R14" t="b">
            <v>0</v>
          </cell>
          <cell r="W14" t="b">
            <v>0</v>
          </cell>
        </row>
        <row r="16">
          <cell r="C16" t="b">
            <v>1</v>
          </cell>
          <cell r="H16" t="b">
            <v>1</v>
          </cell>
          <cell r="M16" t="b">
            <v>1</v>
          </cell>
          <cell r="R16" t="b">
            <v>0</v>
          </cell>
          <cell r="W16" t="b">
            <v>0</v>
          </cell>
        </row>
        <row r="18">
          <cell r="C18" t="b">
            <v>1</v>
          </cell>
          <cell r="H18" t="b">
            <v>1</v>
          </cell>
          <cell r="M18" t="b">
            <v>1</v>
          </cell>
          <cell r="R18" t="b">
            <v>0</v>
          </cell>
          <cell r="W18" t="b">
            <v>0</v>
          </cell>
        </row>
        <row r="20">
          <cell r="C20" t="b">
            <v>1</v>
          </cell>
          <cell r="H20" t="b">
            <v>1</v>
          </cell>
          <cell r="M20" t="b">
            <v>1</v>
          </cell>
          <cell r="R20" t="b">
            <v>0</v>
          </cell>
          <cell r="W20" t="b">
            <v>0</v>
          </cell>
        </row>
        <row r="22">
          <cell r="C22" t="b">
            <v>1</v>
          </cell>
          <cell r="H22" t="b">
            <v>1</v>
          </cell>
          <cell r="M22" t="b">
            <v>1</v>
          </cell>
          <cell r="R22" t="b">
            <v>0</v>
          </cell>
          <cell r="W22" t="b">
            <v>0</v>
          </cell>
        </row>
        <row r="24">
          <cell r="C24" t="b">
            <v>1</v>
          </cell>
          <cell r="H24" t="b">
            <v>0</v>
          </cell>
          <cell r="M24" t="b">
            <v>1</v>
          </cell>
          <cell r="W24" t="b">
            <v>0</v>
          </cell>
        </row>
        <row r="26">
          <cell r="C26" t="b">
            <v>1</v>
          </cell>
          <cell r="H26" t="b">
            <v>1</v>
          </cell>
          <cell r="M26" t="b">
            <v>1</v>
          </cell>
          <cell r="R26" t="b">
            <v>0</v>
          </cell>
          <cell r="W26" t="b">
            <v>0</v>
          </cell>
        </row>
        <row r="28">
          <cell r="C28" t="b">
            <v>1</v>
          </cell>
          <cell r="H28" t="b">
            <v>1</v>
          </cell>
          <cell r="M28" t="b">
            <v>1</v>
          </cell>
          <cell r="R28" t="b">
            <v>0</v>
          </cell>
          <cell r="W28" t="b">
            <v>0</v>
          </cell>
        </row>
        <row r="30">
          <cell r="C30" t="b">
            <v>1</v>
          </cell>
          <cell r="H30" t="b">
            <v>1</v>
          </cell>
          <cell r="M30" t="b">
            <v>1</v>
          </cell>
          <cell r="R30" t="b">
            <v>0</v>
          </cell>
          <cell r="W30" t="b">
            <v>0</v>
          </cell>
        </row>
        <row r="32">
          <cell r="C32" t="b">
            <v>1</v>
          </cell>
          <cell r="H32" t="b">
            <v>1</v>
          </cell>
          <cell r="M32" t="b">
            <v>1</v>
          </cell>
          <cell r="R32" t="b">
            <v>0</v>
          </cell>
        </row>
        <row r="34">
          <cell r="H34" t="b">
            <v>1</v>
          </cell>
          <cell r="M34" t="b">
            <v>1</v>
          </cell>
          <cell r="R34" t="b">
            <v>0</v>
          </cell>
        </row>
        <row r="36">
          <cell r="H36" t="b">
            <v>1</v>
          </cell>
          <cell r="M36" t="b">
            <v>1</v>
          </cell>
        </row>
        <row r="38">
          <cell r="H38" t="b">
            <v>0</v>
          </cell>
          <cell r="M38" t="b">
            <v>1</v>
          </cell>
        </row>
        <row r="40">
          <cell r="H40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 (с обоснованием)"/>
      <sheetName val="П2"/>
      <sheetName val="П4"/>
      <sheetName val="П5"/>
      <sheetName val="П6"/>
      <sheetName val="П7"/>
      <sheetName val="П8"/>
      <sheetName val="Лист4"/>
      <sheetName val="УП (факт)"/>
      <sheetName val="Цены"/>
      <sheetName val="полуфабрикаты"/>
      <sheetName val="аммиак"/>
      <sheetName val="карбамид"/>
      <sheetName val="Тов"/>
      <sheetName val="Платежи по кредитам"/>
      <sheetName val="Чистая прибыль"/>
      <sheetName val="Налог на землю"/>
      <sheetName val="Налог на имущество"/>
      <sheetName val="Плата за воду"/>
      <sheetName val="бойлеры и отопление (ТЭЦ)"/>
      <sheetName val="бойлеры и отопление (ПВП)"/>
      <sheetName val="освещение и вентиляция"/>
      <sheetName val="водоснабжение"/>
      <sheetName val="Канализация"/>
      <sheetName val="Пред"/>
      <sheetName val="Sheet1"/>
      <sheetName val="УП (осн)"/>
      <sheetName val="УП (вспом)"/>
      <sheetName val="УП (обслуж)"/>
      <sheetName val="ФО"/>
      <sheetName val="Расп.пар"/>
      <sheetName val="Расч.пара"/>
      <sheetName val="ЭЛ"/>
      <sheetName val="Бал"/>
      <sheetName val="Ам"/>
      <sheetName val="Раствор Кар"/>
      <sheetName val="КАС"/>
      <sheetName val="КарТНПфас"/>
      <sheetName val="Раствор АС"/>
      <sheetName val="Кар"/>
      <sheetName val="АК"/>
      <sheetName val="АС"/>
      <sheetName val="АФУ"/>
      <sheetName val="Нитрат натрия"/>
      <sheetName val="ДАЦдд"/>
      <sheetName val="УАдав"/>
      <sheetName val="РУКДав"/>
      <sheetName val="КФС"/>
      <sheetName val="ХМД"/>
      <sheetName val="Супер-ХМДж"/>
      <sheetName val="УзДЭФ"/>
      <sheetName val="Гипохлорит натрия"/>
      <sheetName val="ХН"/>
      <sheetName val="Канистры"/>
      <sheetName val="Стир"/>
      <sheetName val="Мешки"/>
      <sheetName val="НКС"/>
      <sheetName val="Уг"/>
      <sheetName val="Сл"/>
      <sheetName val="КНС"/>
      <sheetName val="КФ-МТ"/>
      <sheetName val="КФЖ"/>
      <sheetName val="ПАН"/>
      <sheetName val="ВДЭК-У"/>
      <sheetName val="МКЦ"/>
      <sheetName val="известь"/>
      <sheetName val="Сув"/>
      <sheetName val="Воздух 625"/>
      <sheetName val="Кис"/>
      <sheetName val="Воздух"/>
      <sheetName val="Аз"/>
      <sheetName val="Сода"/>
      <sheetName val="Умяг"/>
      <sheetName val="Обес"/>
      <sheetName val="обесПВП"/>
      <sheetName val="парПВП"/>
      <sheetName val="Холод"/>
      <sheetName val="Рассол"/>
      <sheetName val="Эт"/>
      <sheetName val="УАсоб"/>
      <sheetName val="РУКс"/>
      <sheetName val="ДАЦсд"/>
      <sheetName val="Ацетатные ни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51">
          <cell r="H51">
            <v>99023.077199232968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</sheetNames>
    <sheetDataSet>
      <sheetData sheetId="0" refreshError="1">
        <row r="12">
          <cell r="D12">
            <v>20638</v>
          </cell>
        </row>
        <row r="15">
          <cell r="D15">
            <v>21297</v>
          </cell>
        </row>
        <row r="18">
          <cell r="D18">
            <v>1316.74</v>
          </cell>
        </row>
        <row r="20">
          <cell r="D20">
            <v>464.00599999999997</v>
          </cell>
        </row>
        <row r="22">
          <cell r="D22">
            <v>0</v>
          </cell>
        </row>
        <row r="23">
          <cell r="D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KAT2344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ВВОД"/>
      <sheetName val="Нормы"/>
      <sheetName val="Реализ."/>
      <sheetName val="затраты"/>
      <sheetName val="Фин.итог"/>
      <sheetName val="амортизация"/>
      <sheetName val="налоги"/>
      <sheetName val="2010 год (без НДС)"/>
      <sheetName val="2010 год"/>
      <sheetName val="Фориш 2003"/>
      <sheetName val="c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 (с обоснованием)"/>
      <sheetName val="П2"/>
      <sheetName val="П4"/>
      <sheetName val="П5"/>
      <sheetName val="П6"/>
      <sheetName val="П7"/>
      <sheetName val="П8"/>
      <sheetName val="Лист4"/>
      <sheetName val="УП (факт)"/>
      <sheetName val="Цены"/>
      <sheetName val="полуфабрикаты"/>
      <sheetName val="аммиак"/>
      <sheetName val="карбамид"/>
      <sheetName val="Тов"/>
      <sheetName val="Платежи по кредитам"/>
      <sheetName val="Чистая прибыль"/>
      <sheetName val="Налог на землю"/>
      <sheetName val="Налог на имущество"/>
      <sheetName val="Плата за воду"/>
      <sheetName val="бойлеры и отопление (ТЭЦ)"/>
      <sheetName val="бойлеры и отопление (ПВП)"/>
      <sheetName val="освещение и вентиляция"/>
      <sheetName val="водоснабжение"/>
      <sheetName val="Канализация"/>
      <sheetName val="Пред"/>
      <sheetName val="Sheet1"/>
      <sheetName val="УП (осн)"/>
      <sheetName val="УП (вспом)"/>
      <sheetName val="УП (обслуж)"/>
      <sheetName val="ФО"/>
      <sheetName val="Расп.пар"/>
      <sheetName val="Расч.пара"/>
      <sheetName val="ЭЛ"/>
      <sheetName val="Бал"/>
      <sheetName val="Раствор Кар"/>
      <sheetName val="КАС"/>
      <sheetName val="КарТНПфас"/>
      <sheetName val="Раствор АС"/>
      <sheetName val="АК"/>
      <sheetName val="АС"/>
      <sheetName val="АФУ"/>
      <sheetName val="Нитрат натрия"/>
      <sheetName val="ДАЦдд"/>
      <sheetName val="УАдав"/>
      <sheetName val="РУКДав"/>
      <sheetName val="КФС"/>
      <sheetName val="ХМД"/>
      <sheetName val="Супер-ХМДж"/>
      <sheetName val="УзДЭФ"/>
      <sheetName val="Гипохлорит натрия"/>
      <sheetName val="ХН"/>
      <sheetName val="Канистры"/>
      <sheetName val="Стир"/>
      <sheetName val="Мешки"/>
      <sheetName val="НКС"/>
      <sheetName val="Уг"/>
      <sheetName val="Сл"/>
      <sheetName val="КНС"/>
      <sheetName val="КФ-МТ"/>
      <sheetName val="КФЖ"/>
      <sheetName val="ПАН"/>
      <sheetName val="ВДЭК-У"/>
      <sheetName val="МКЦ"/>
      <sheetName val="известь"/>
      <sheetName val="Ам"/>
      <sheetName val="Кар"/>
      <sheetName val="Сув"/>
      <sheetName val="Воздух 625"/>
      <sheetName val="Кис"/>
      <sheetName val="Воздух"/>
      <sheetName val="Аз"/>
      <sheetName val="Сода"/>
      <sheetName val="Умяг"/>
      <sheetName val="Обес"/>
      <sheetName val="обесПВП"/>
      <sheetName val="парПВП"/>
      <sheetName val="Холод"/>
      <sheetName val="Рассол"/>
      <sheetName val="Эт"/>
      <sheetName val="УАсоб"/>
      <sheetName val="РУКс"/>
      <sheetName val="ДАЦсд"/>
      <sheetName val="Ацетатные ни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5">
          <cell r="D35">
            <v>3228.2214285714285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К.смета"/>
      <sheetName val="Массив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3.2.2. Произ.тов."/>
      <sheetName val="3.3.1. Реализ."/>
      <sheetName val="3.4.1. Ден. потоки"/>
      <sheetName val="3.4.7. Рас Пер"/>
      <sheetName val="3.4.7. Рас Пер (2)"/>
      <sheetName val="3.4.2. Фин.итог"/>
      <sheetName val="3.4.3. Исп. приб."/>
      <sheetName val="3.3.8. Импорт"/>
      <sheetName val="3.3.7. Местный рынок"/>
      <sheetName val="ТМЦ"/>
      <sheetName val="Платежи по кредитам"/>
      <sheetName val="Налоговые платежи"/>
      <sheetName val="Остатки"/>
      <sheetName val="Затраты осн."/>
      <sheetName val="3.2.4. Затраты осн. (год)"/>
      <sheetName val="3.2.4.1. Затраты осн. (Iкв)"/>
      <sheetName val="3.2.4.2. Затраты осн. (IIкв)"/>
      <sheetName val="3.2.4.3. Затраты осн. (IIIкв)"/>
      <sheetName val="3.2.4.4. Затраты осн. (IVкв)"/>
      <sheetName val="3.2.1. Произвг."/>
      <sheetName val="XII"/>
      <sheetName val="3.2.3. Мощности"/>
      <sheetName val="3.2.5. ТНП"/>
      <sheetName val="3.2.6. Локализация"/>
      <sheetName val="3.2.9. 2010 ТЭР"/>
      <sheetName val="3.3.3. Экспорт (ПП)"/>
      <sheetName val="3.3.3. Экспорт (ПП) (2)"/>
      <sheetName val="3.3.4. Экспорт (обосн.)"/>
      <sheetName val="3.3.2. Внутр. рынок"/>
      <sheetName val="3.4.4. Рентабельность"/>
      <sheetName val="3.4.5. Рентабельность (2)"/>
      <sheetName val="3.4.6. Тов.вып."/>
      <sheetName val="НОРМЫ и ЦЕНЫ"/>
      <sheetName val="Эл"/>
      <sheetName val="Цеховые (осн,всп)"/>
      <sheetName val="Цеховые (обсл.)"/>
      <sheetName val="ФО"/>
      <sheetName val="УП"/>
      <sheetName val="Бал"/>
      <sheetName val="Амм"/>
      <sheetName val="Карб"/>
      <sheetName val="КАС"/>
      <sheetName val="Р-р карб."/>
      <sheetName val="АК"/>
      <sheetName val="АС"/>
      <sheetName val="Нитрат натрия"/>
      <sheetName val="Р-р АС"/>
      <sheetName val="Об ПВП"/>
      <sheetName val="Пар ПВП"/>
      <sheetName val="ХМД жид"/>
      <sheetName val="ХН"/>
      <sheetName val="канистры"/>
      <sheetName val="ДАЦ дав"/>
      <sheetName val="УА дав"/>
      <sheetName val="РУК дав"/>
      <sheetName val="ДАЦ соб"/>
      <sheetName val="УА соб"/>
      <sheetName val="РУК соб"/>
      <sheetName val="Э"/>
      <sheetName val="+12"/>
      <sheetName val="- 15"/>
      <sheetName val=" 625"/>
      <sheetName val="Об НХС"/>
      <sheetName val="Ум НХС"/>
      <sheetName val="Р-р кауст.соды"/>
      <sheetName val="НКС"/>
      <sheetName val="Сух.лёд"/>
      <sheetName val="Уг-та"/>
      <sheetName val="КНС"/>
      <sheetName val="АЗОТ"/>
      <sheetName val="Кис"/>
      <sheetName val="Воздух"/>
      <sheetName val="Су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38">
          <cell r="G38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tabSelected="1" workbookViewId="0">
      <selection activeCell="G10" sqref="G10"/>
    </sheetView>
  </sheetViews>
  <sheetFormatPr defaultColWidth="22.42578125" defaultRowHeight="15.75" x14ac:dyDescent="0.25"/>
  <cols>
    <col min="1" max="1" width="3.85546875" style="1" bestFit="1" customWidth="1"/>
    <col min="2" max="2" width="59.7109375" style="2" customWidth="1"/>
    <col min="3" max="3" width="11.42578125" style="1" customWidth="1"/>
    <col min="4" max="5" width="16" style="1" customWidth="1"/>
    <col min="6" max="6" width="13.85546875" style="1" customWidth="1"/>
    <col min="7" max="7" width="11.7109375" style="1" bestFit="1" customWidth="1"/>
    <col min="8" max="16384" width="22.42578125" style="1"/>
  </cols>
  <sheetData>
    <row r="2" spans="1:7" ht="72" customHeight="1" x14ac:dyDescent="0.25">
      <c r="E2" s="23" t="s">
        <v>0</v>
      </c>
      <c r="F2" s="23"/>
      <c r="G2" s="23"/>
    </row>
    <row r="3" spans="1:7" x14ac:dyDescent="0.25">
      <c r="E3" s="3"/>
      <c r="F3" s="4"/>
      <c r="G3" s="3"/>
    </row>
    <row r="4" spans="1:7" ht="20.25" x14ac:dyDescent="0.25">
      <c r="A4" s="24" t="s">
        <v>1</v>
      </c>
      <c r="B4" s="24"/>
      <c r="C4" s="24"/>
      <c r="D4" s="24"/>
      <c r="E4" s="24"/>
      <c r="F4" s="24"/>
      <c r="G4" s="24"/>
    </row>
    <row r="5" spans="1:7" ht="20.25" x14ac:dyDescent="0.25">
      <c r="A5" s="25" t="s">
        <v>2</v>
      </c>
      <c r="B5" s="25"/>
      <c r="C5" s="25"/>
      <c r="D5" s="25"/>
      <c r="E5" s="25"/>
      <c r="F5" s="25"/>
      <c r="G5" s="25"/>
    </row>
    <row r="6" spans="1:7" ht="20.25" x14ac:dyDescent="0.25">
      <c r="A6" s="25" t="s">
        <v>3</v>
      </c>
      <c r="B6" s="25"/>
      <c r="C6" s="25"/>
      <c r="D6" s="25"/>
      <c r="E6" s="25"/>
      <c r="F6" s="25"/>
      <c r="G6" s="25"/>
    </row>
    <row r="7" spans="1:7" ht="20.25" x14ac:dyDescent="0.25">
      <c r="A7" s="5"/>
      <c r="B7" s="5"/>
      <c r="C7" s="5"/>
      <c r="D7" s="5"/>
      <c r="E7" s="5"/>
      <c r="F7" s="5"/>
      <c r="G7" s="5"/>
    </row>
    <row r="8" spans="1:7" ht="51" customHeight="1" x14ac:dyDescent="0.25">
      <c r="A8" s="2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x14ac:dyDescent="0.25">
      <c r="A9" s="26"/>
      <c r="B9" s="7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1:7" x14ac:dyDescent="0.25">
      <c r="A10" s="8">
        <v>1</v>
      </c>
      <c r="B10" s="9" t="s">
        <v>17</v>
      </c>
      <c r="C10" s="10">
        <v>20</v>
      </c>
      <c r="D10" s="11">
        <v>0.10835055376509768</v>
      </c>
      <c r="E10" s="11">
        <v>0.11058718436958137</v>
      </c>
      <c r="F10" s="12">
        <f>E10/D10*100</f>
        <v>102.06425396711185</v>
      </c>
      <c r="G10" s="12">
        <f t="shared" ref="G10:G15" si="0">(C10*F10)/100</f>
        <v>20.412850793422372</v>
      </c>
    </row>
    <row r="11" spans="1:7" x14ac:dyDescent="0.25">
      <c r="A11" s="8">
        <f t="shared" ref="A11:A17" si="1">A10+1</f>
        <v>2</v>
      </c>
      <c r="B11" s="9" t="s">
        <v>18</v>
      </c>
      <c r="C11" s="10">
        <v>20</v>
      </c>
      <c r="D11" s="11">
        <v>0.12272270553961473</v>
      </c>
      <c r="E11" s="11">
        <v>5.9670155452680416E-2</v>
      </c>
      <c r="F11" s="12">
        <f>E11/D11*100</f>
        <v>48.621936087791809</v>
      </c>
      <c r="G11" s="12">
        <f t="shared" si="0"/>
        <v>9.7243872175583626</v>
      </c>
    </row>
    <row r="12" spans="1:7" x14ac:dyDescent="0.25">
      <c r="A12" s="8">
        <f t="shared" si="1"/>
        <v>3</v>
      </c>
      <c r="B12" s="9" t="s">
        <v>19</v>
      </c>
      <c r="C12" s="10">
        <v>20</v>
      </c>
      <c r="D12" s="13">
        <v>15.136955971426948</v>
      </c>
      <c r="E12" s="13">
        <v>16.430475117063928</v>
      </c>
      <c r="F12" s="12">
        <f>E12/D12*100</f>
        <v>108.54543772260865</v>
      </c>
      <c r="G12" s="12">
        <f t="shared" si="0"/>
        <v>21.709087544521729</v>
      </c>
    </row>
    <row r="13" spans="1:7" x14ac:dyDescent="0.25">
      <c r="A13" s="8">
        <f t="shared" si="1"/>
        <v>4</v>
      </c>
      <c r="B13" s="14" t="s">
        <v>20</v>
      </c>
      <c r="C13" s="10">
        <v>10</v>
      </c>
      <c r="D13" s="11">
        <v>26.427686495171752</v>
      </c>
      <c r="E13" s="11">
        <v>26.968140725185762</v>
      </c>
      <c r="F13" s="15">
        <f>D13/E13*100</f>
        <v>97.995952944915942</v>
      </c>
      <c r="G13" s="12">
        <f t="shared" si="0"/>
        <v>9.7995952944915938</v>
      </c>
    </row>
    <row r="14" spans="1:7" x14ac:dyDescent="0.25">
      <c r="A14" s="8">
        <f t="shared" si="1"/>
        <v>5</v>
      </c>
      <c r="B14" s="14" t="s">
        <v>21</v>
      </c>
      <c r="C14" s="10">
        <v>10</v>
      </c>
      <c r="D14" s="11">
        <v>52.444277256528466</v>
      </c>
      <c r="E14" s="11">
        <v>53.73977384175339</v>
      </c>
      <c r="F14" s="15">
        <f>D14/E14*100</f>
        <v>97.589315152237617</v>
      </c>
      <c r="G14" s="12">
        <f t="shared" si="0"/>
        <v>9.7589315152237628</v>
      </c>
    </row>
    <row r="15" spans="1:7" x14ac:dyDescent="0.25">
      <c r="A15" s="8">
        <f t="shared" si="1"/>
        <v>6</v>
      </c>
      <c r="B15" s="9" t="s">
        <v>22</v>
      </c>
      <c r="C15" s="10">
        <v>20</v>
      </c>
      <c r="D15" s="11">
        <v>10.062181951607821</v>
      </c>
      <c r="E15" s="11">
        <v>9.3415650296425259</v>
      </c>
      <c r="F15" s="12">
        <f>E15/D15*100</f>
        <v>92.838363235419834</v>
      </c>
      <c r="G15" s="12">
        <f t="shared" si="0"/>
        <v>18.567672647083967</v>
      </c>
    </row>
    <row r="16" spans="1:7" x14ac:dyDescent="0.25">
      <c r="A16" s="8">
        <f t="shared" si="1"/>
        <v>7</v>
      </c>
      <c r="B16" s="9" t="s">
        <v>23</v>
      </c>
      <c r="C16" s="16"/>
      <c r="D16" s="16"/>
      <c r="E16" s="16"/>
      <c r="F16" s="17"/>
      <c r="G16" s="17"/>
    </row>
    <row r="17" spans="1:9" ht="31.5" x14ac:dyDescent="0.25">
      <c r="A17" s="8">
        <f t="shared" si="1"/>
        <v>8</v>
      </c>
      <c r="B17" s="18" t="s">
        <v>24</v>
      </c>
      <c r="C17" s="16"/>
      <c r="D17" s="16"/>
      <c r="E17" s="16"/>
      <c r="F17" s="17"/>
      <c r="G17" s="17"/>
    </row>
    <row r="18" spans="1:9" x14ac:dyDescent="0.25">
      <c r="A18" s="27" t="s">
        <v>25</v>
      </c>
      <c r="B18" s="27"/>
      <c r="C18" s="19">
        <f>SUM(C10:C17)</f>
        <v>100</v>
      </c>
      <c r="D18" s="20"/>
      <c r="E18" s="20"/>
      <c r="F18" s="12"/>
      <c r="G18" s="12">
        <f>SUM(G10:G17)</f>
        <v>89.972525012301787</v>
      </c>
    </row>
    <row r="19" spans="1:9" x14ac:dyDescent="0.25">
      <c r="G19" s="21"/>
      <c r="H19" s="22"/>
      <c r="I19" s="22"/>
    </row>
    <row r="20" spans="1:9" x14ac:dyDescent="0.25">
      <c r="G20" s="22"/>
      <c r="H20" s="22"/>
      <c r="I20" s="22"/>
    </row>
    <row r="21" spans="1:9" x14ac:dyDescent="0.25">
      <c r="G21" s="22"/>
      <c r="H21" s="22"/>
      <c r="I21" s="22"/>
    </row>
  </sheetData>
  <mergeCells count="6">
    <mergeCell ref="A18:B18"/>
    <mergeCell ref="E2:G2"/>
    <mergeCell ref="A4:G4"/>
    <mergeCell ref="A5:G5"/>
    <mergeCell ref="A6:G6"/>
    <mergeCell ref="A8:A9"/>
  </mergeCells>
  <printOptions horizontalCentered="1" verticalCentered="1"/>
  <pageMargins left="0.59055118110236227" right="0.19685039370078741" top="0.47244094488188981" bottom="0.35433070866141736" header="0.51181102362204722" footer="0.5118110236220472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месяцев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Ойбек</dc:creator>
  <cp:lastModifiedBy>UCB</cp:lastModifiedBy>
  <dcterms:created xsi:type="dcterms:W3CDTF">2020-02-25T08:37:07Z</dcterms:created>
  <dcterms:modified xsi:type="dcterms:W3CDTF">2020-02-25T09:48:00Z</dcterms:modified>
</cp:coreProperties>
</file>